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11625"/>
  </bookViews>
  <sheets>
    <sheet name="Sheet1" sheetId="1" r:id="rId1"/>
  </sheets>
  <definedNames>
    <definedName name="_xlnm.Print_Area" localSheetId="0">Sheet1!$A$1:$G$18</definedName>
  </definedNames>
  <calcPr calcId="144525"/>
</workbook>
</file>

<file path=xl/sharedStrings.xml><?xml version="1.0" encoding="utf-8"?>
<sst xmlns="http://schemas.openxmlformats.org/spreadsheetml/2006/main" count="39" uniqueCount="38">
  <si>
    <t>报  价  表</t>
  </si>
  <si>
    <t>序号</t>
  </si>
  <si>
    <t>项目名称</t>
  </si>
  <si>
    <t>数量</t>
  </si>
  <si>
    <t>单位</t>
  </si>
  <si>
    <t>综合单价</t>
  </si>
  <si>
    <t>合计（元）</t>
  </si>
  <si>
    <t>备  注</t>
  </si>
  <si>
    <t>一</t>
  </si>
  <si>
    <t>5号楼一楼电梯厅地毯制安</t>
  </si>
  <si>
    <t>双条纹绒面防滑地毯</t>
  </si>
  <si>
    <t>m²</t>
  </si>
  <si>
    <t>1、防滑耐磨地毯，厚度8mm      2、丙纶材质</t>
  </si>
  <si>
    <t>地毯安装人工费</t>
  </si>
  <si>
    <t>工</t>
  </si>
  <si>
    <t>人工费</t>
  </si>
  <si>
    <t>小计</t>
  </si>
  <si>
    <t>二</t>
  </si>
  <si>
    <t>5号楼三楼踢脚线修复</t>
  </si>
  <si>
    <t>双层百叶制安（300*300mm)</t>
  </si>
  <si>
    <t>个</t>
  </si>
  <si>
    <t>1、双层百叶制安</t>
  </si>
  <si>
    <t>前半段损坏房门修缮</t>
  </si>
  <si>
    <t>扇</t>
  </si>
  <si>
    <t>1. 用木门修补胶修补裂缝、打磨找平、补漆
2. 更换破损的门扇表皮、
3. 切除门套底部腐蚀部分，更换成石材脚墩
4. 变形起皮门扇气枪加钉固定处理
5. 门套起皮部分，更换门套皮</t>
  </si>
  <si>
    <t>前半段地脚线修补、打磨、刷漆</t>
  </si>
  <si>
    <t>米</t>
  </si>
  <si>
    <t xml:space="preserve">1、脱落地脚线用瓷砖胶钻贴修复      2、地脚线边缘贴美纹纸保护     3、用腻子找平缝隙、打磨平整             4、刷两遍乳胶漆 </t>
  </si>
  <si>
    <t>建筑垃圾清运</t>
  </si>
  <si>
    <t>项</t>
  </si>
  <si>
    <t>直接费</t>
  </si>
  <si>
    <t>工程管理费</t>
  </si>
  <si>
    <t>税金（直接费+工程管理费的9%）</t>
  </si>
  <si>
    <t>增值税普通发票</t>
  </si>
  <si>
    <t>工程金额含税合计</t>
  </si>
  <si>
    <t xml:space="preserve">以上报价含材料、施工、安装，含增值税普通发票                                                </t>
  </si>
  <si>
    <t xml:space="preserve">报价单位：                         联系人：                       联系电话：  </t>
  </si>
  <si>
    <t xml:space="preserve"> </t>
  </si>
</sst>
</file>

<file path=xl/styles.xml><?xml version="1.0" encoding="utf-8"?>
<styleSheet xmlns="http://schemas.openxmlformats.org/spreadsheetml/2006/main">
  <numFmts count="7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;[Red]0"/>
    <numFmt numFmtId="177" formatCode="0.00_ "/>
    <numFmt numFmtId="178" formatCode="0.00;[Red]0.00"/>
  </numFmts>
  <fonts count="24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26"/>
      <name val="宋体"/>
      <charset val="134"/>
    </font>
    <font>
      <b/>
      <sz val="12"/>
      <name val="宋体"/>
      <charset val="134"/>
    </font>
    <font>
      <sz val="12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21" fillId="28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9" borderId="9" applyNumberFormat="0" applyFont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5" fillId="14" borderId="8" applyNumberFormat="0" applyAlignment="0" applyProtection="0">
      <alignment vertical="center"/>
    </xf>
    <xf numFmtId="0" fontId="14" fillId="14" borderId="7" applyNumberFormat="0" applyAlignment="0" applyProtection="0">
      <alignment vertical="center"/>
    </xf>
    <xf numFmtId="0" fontId="7" fillId="6" borderId="5" applyNumberFormat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1" fillId="0" borderId="0" xfId="0" applyFont="1" applyFill="1" applyBorder="1" applyAlignment="1" applyProtection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 wrapText="1"/>
    </xf>
    <xf numFmtId="178" fontId="1" fillId="0" borderId="0" xfId="0" applyNumberFormat="1" applyFont="1" applyFill="1" applyBorder="1" applyAlignment="1">
      <alignment vertical="center"/>
    </xf>
    <xf numFmtId="0" fontId="2" fillId="0" borderId="0" xfId="0" applyFont="1" applyFill="1" applyBorder="1" applyAlignment="1" applyProtection="1">
      <alignment horizontal="center" vertical="center"/>
    </xf>
    <xf numFmtId="178" fontId="2" fillId="0" borderId="0" xfId="0" applyNumberFormat="1" applyFont="1" applyFill="1" applyBorder="1" applyAlignment="1" applyProtection="1">
      <alignment horizontal="center" vertical="center"/>
    </xf>
    <xf numFmtId="0" fontId="3" fillId="0" borderId="1" xfId="0" applyFont="1" applyFill="1" applyBorder="1" applyAlignment="1" applyProtection="1">
      <alignment horizontal="center" vertical="center"/>
    </xf>
    <xf numFmtId="178" fontId="3" fillId="0" borderId="1" xfId="0" applyNumberFormat="1" applyFont="1" applyFill="1" applyBorder="1" applyAlignment="1" applyProtection="1">
      <alignment horizontal="center" vertical="center"/>
    </xf>
    <xf numFmtId="0" fontId="3" fillId="0" borderId="2" xfId="0" applyFont="1" applyFill="1" applyBorder="1" applyAlignment="1" applyProtection="1">
      <alignment horizontal="center" vertical="center"/>
    </xf>
    <xf numFmtId="0" fontId="3" fillId="0" borderId="1" xfId="0" applyFont="1" applyFill="1" applyBorder="1" applyAlignment="1" applyProtection="1">
      <alignment horizontal="left" vertical="center"/>
    </xf>
    <xf numFmtId="0" fontId="1" fillId="0" borderId="1" xfId="0" applyFont="1" applyFill="1" applyBorder="1" applyAlignment="1" applyProtection="1">
      <alignment vertical="center"/>
    </xf>
    <xf numFmtId="177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78" fontId="1" fillId="0" borderId="1" xfId="0" applyNumberFormat="1" applyFont="1" applyFill="1" applyBorder="1" applyAlignment="1" applyProtection="1">
      <alignment horizontal="center" vertical="center"/>
    </xf>
    <xf numFmtId="0" fontId="4" fillId="0" borderId="1" xfId="0" applyNumberFormat="1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 applyProtection="1">
      <alignment horizontal="left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 applyProtection="1">
      <alignment horizontal="left" vertical="center"/>
    </xf>
    <xf numFmtId="0" fontId="1" fillId="0" borderId="1" xfId="0" applyFont="1" applyFill="1" applyBorder="1" applyAlignment="1" applyProtection="1">
      <alignment vertical="center" wrapText="1"/>
    </xf>
    <xf numFmtId="0" fontId="1" fillId="0" borderId="1" xfId="0" applyFont="1" applyFill="1" applyBorder="1" applyAlignment="1" applyProtection="1">
      <alignment horizontal="center" vertical="center"/>
    </xf>
    <xf numFmtId="0" fontId="1" fillId="0" borderId="2" xfId="0" applyFont="1" applyFill="1" applyBorder="1" applyAlignment="1" applyProtection="1">
      <alignment horizontal="center" vertical="center"/>
    </xf>
    <xf numFmtId="0" fontId="3" fillId="0" borderId="1" xfId="0" applyNumberFormat="1" applyFont="1" applyFill="1" applyBorder="1" applyAlignment="1">
      <alignment horizontal="left" vertical="center"/>
    </xf>
    <xf numFmtId="176" fontId="1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178" fontId="1" fillId="0" borderId="1" xfId="0" applyNumberFormat="1" applyFont="1" applyFill="1" applyBorder="1" applyAlignment="1">
      <alignment horizontal="center" vertical="center" wrapText="1"/>
    </xf>
    <xf numFmtId="178" fontId="3" fillId="0" borderId="1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left" vertical="center"/>
    </xf>
    <xf numFmtId="178" fontId="1" fillId="0" borderId="1" xfId="0" applyNumberFormat="1" applyFont="1" applyFill="1" applyBorder="1" applyAlignment="1">
      <alignment horizontal="center" vertical="center"/>
    </xf>
    <xf numFmtId="178" fontId="3" fillId="2" borderId="1" xfId="0" applyNumberFormat="1" applyFont="1" applyFill="1" applyBorder="1" applyAlignment="1">
      <alignment horizontal="center" vertical="center"/>
    </xf>
    <xf numFmtId="0" fontId="3" fillId="0" borderId="3" xfId="0" applyNumberFormat="1" applyFont="1" applyFill="1" applyBorder="1" applyAlignment="1">
      <alignment horizontal="left" vertical="center"/>
    </xf>
    <xf numFmtId="0" fontId="1" fillId="0" borderId="3" xfId="0" applyNumberFormat="1" applyFont="1" applyFill="1" applyBorder="1" applyAlignment="1">
      <alignment horizontal="center" vertical="center"/>
    </xf>
    <xf numFmtId="178" fontId="1" fillId="0" borderId="3" xfId="0" applyNumberFormat="1" applyFont="1" applyFill="1" applyBorder="1" applyAlignment="1">
      <alignment horizontal="center" vertical="center"/>
    </xf>
    <xf numFmtId="178" fontId="3" fillId="2" borderId="3" xfId="0" applyNumberFormat="1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/>
    </xf>
    <xf numFmtId="178" fontId="3" fillId="0" borderId="0" xfId="0" applyNumberFormat="1" applyFont="1" applyFill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7"/>
  <sheetViews>
    <sheetView tabSelected="1" zoomScale="85" zoomScaleNormal="85" zoomScaleSheetLayoutView="130" workbookViewId="0">
      <selection activeCell="E13" sqref="E13"/>
    </sheetView>
  </sheetViews>
  <sheetFormatPr defaultColWidth="10" defaultRowHeight="14.25" outlineLevelCol="6"/>
  <cols>
    <col min="1" max="1" width="4.75" style="2" customWidth="1"/>
    <col min="2" max="2" width="39.1166666666667" style="2" customWidth="1"/>
    <col min="3" max="3" width="8.75" style="2" customWidth="1"/>
    <col min="4" max="4" width="5.875" style="2" customWidth="1"/>
    <col min="5" max="5" width="9.125" style="4" customWidth="1"/>
    <col min="6" max="6" width="12.375" style="4" customWidth="1"/>
    <col min="7" max="7" width="31.75" style="2" customWidth="1"/>
    <col min="8" max="16382" width="10" style="2"/>
  </cols>
  <sheetData>
    <row r="1" s="1" customFormat="1" ht="49" customHeight="1" spans="1:7">
      <c r="A1" s="5" t="s">
        <v>0</v>
      </c>
      <c r="B1" s="5"/>
      <c r="C1" s="5"/>
      <c r="D1" s="5"/>
      <c r="E1" s="6"/>
      <c r="F1" s="6"/>
      <c r="G1" s="5"/>
    </row>
    <row r="2" s="1" customFormat="1" ht="25" customHeight="1" spans="1:7">
      <c r="A2" s="7" t="s">
        <v>1</v>
      </c>
      <c r="B2" s="7" t="s">
        <v>2</v>
      </c>
      <c r="C2" s="7" t="s">
        <v>3</v>
      </c>
      <c r="D2" s="7" t="s">
        <v>4</v>
      </c>
      <c r="E2" s="8" t="s">
        <v>5</v>
      </c>
      <c r="F2" s="8" t="s">
        <v>6</v>
      </c>
      <c r="G2" s="9" t="s">
        <v>7</v>
      </c>
    </row>
    <row r="3" s="1" customFormat="1" ht="25" customHeight="1" spans="1:7">
      <c r="A3" s="7" t="s">
        <v>8</v>
      </c>
      <c r="B3" s="10" t="s">
        <v>9</v>
      </c>
      <c r="C3" s="7"/>
      <c r="D3" s="7"/>
      <c r="E3" s="8"/>
      <c r="F3" s="8"/>
      <c r="G3" s="7"/>
    </row>
    <row r="4" s="1" customFormat="1" ht="28.5" spans="1:7">
      <c r="A4" s="7">
        <v>1</v>
      </c>
      <c r="B4" s="11" t="s">
        <v>10</v>
      </c>
      <c r="C4" s="12">
        <v>59.8</v>
      </c>
      <c r="D4" s="13" t="s">
        <v>11</v>
      </c>
      <c r="E4" s="14">
        <v>0</v>
      </c>
      <c r="F4" s="14">
        <f>C4*E4</f>
        <v>0</v>
      </c>
      <c r="G4" s="15" t="s">
        <v>12</v>
      </c>
    </row>
    <row r="5" s="1" customFormat="1" ht="25" customHeight="1" spans="1:7">
      <c r="A5" s="7">
        <v>2</v>
      </c>
      <c r="B5" s="11" t="s">
        <v>13</v>
      </c>
      <c r="C5" s="12">
        <v>1</v>
      </c>
      <c r="D5" s="13" t="s">
        <v>14</v>
      </c>
      <c r="E5" s="14">
        <v>0</v>
      </c>
      <c r="F5" s="14">
        <f>C5*E5</f>
        <v>0</v>
      </c>
      <c r="G5" s="16" t="s">
        <v>15</v>
      </c>
    </row>
    <row r="6" s="1" customFormat="1" ht="25" customHeight="1" spans="1:7">
      <c r="A6" s="7"/>
      <c r="B6" s="17" t="s">
        <v>16</v>
      </c>
      <c r="C6" s="12"/>
      <c r="D6" s="13"/>
      <c r="E6" s="14"/>
      <c r="F6" s="14">
        <f>SUM(F4:F5)</f>
        <v>0</v>
      </c>
      <c r="G6" s="16"/>
    </row>
    <row r="7" s="1" customFormat="1" ht="25" customHeight="1" spans="1:7">
      <c r="A7" s="7" t="s">
        <v>17</v>
      </c>
      <c r="B7" s="10" t="s">
        <v>18</v>
      </c>
      <c r="C7" s="12"/>
      <c r="D7" s="13"/>
      <c r="E7" s="14"/>
      <c r="F7" s="14"/>
      <c r="G7" s="16"/>
    </row>
    <row r="8" s="1" customFormat="1" ht="25" customHeight="1" spans="1:7">
      <c r="A8" s="7">
        <v>1</v>
      </c>
      <c r="B8" s="18" t="s">
        <v>19</v>
      </c>
      <c r="C8" s="19">
        <v>1</v>
      </c>
      <c r="D8" s="13" t="s">
        <v>20</v>
      </c>
      <c r="E8" s="14">
        <v>0</v>
      </c>
      <c r="F8" s="14">
        <f>E8*C8</f>
        <v>0</v>
      </c>
      <c r="G8" s="18" t="s">
        <v>21</v>
      </c>
    </row>
    <row r="9" s="1" customFormat="1" ht="123" customHeight="1" spans="1:7">
      <c r="A9" s="7">
        <v>2</v>
      </c>
      <c r="B9" s="18" t="s">
        <v>22</v>
      </c>
      <c r="C9" s="19">
        <v>12</v>
      </c>
      <c r="D9" s="13" t="s">
        <v>23</v>
      </c>
      <c r="E9" s="14">
        <v>0</v>
      </c>
      <c r="F9" s="14">
        <f>E9*C9</f>
        <v>0</v>
      </c>
      <c r="G9" s="18" t="s">
        <v>24</v>
      </c>
    </row>
    <row r="10" s="1" customFormat="1" ht="57" spans="1:7">
      <c r="A10" s="7">
        <v>3</v>
      </c>
      <c r="B10" s="20" t="s">
        <v>25</v>
      </c>
      <c r="C10" s="19">
        <v>336</v>
      </c>
      <c r="D10" s="13" t="s">
        <v>26</v>
      </c>
      <c r="E10" s="14">
        <v>0</v>
      </c>
      <c r="F10" s="14">
        <f>E10*C10</f>
        <v>0</v>
      </c>
      <c r="G10" s="21" t="s">
        <v>27</v>
      </c>
    </row>
    <row r="11" s="1" customFormat="1" ht="34" customHeight="1" spans="1:7">
      <c r="A11" s="7">
        <v>4</v>
      </c>
      <c r="B11" s="20" t="s">
        <v>28</v>
      </c>
      <c r="C11" s="19">
        <v>1</v>
      </c>
      <c r="D11" s="13" t="s">
        <v>29</v>
      </c>
      <c r="E11" s="14">
        <v>0</v>
      </c>
      <c r="F11" s="14">
        <f>C11*E11</f>
        <v>0</v>
      </c>
      <c r="G11" s="18"/>
    </row>
    <row r="12" s="1" customFormat="1" ht="25" customHeight="1" spans="1:7">
      <c r="A12" s="7"/>
      <c r="B12" s="17" t="s">
        <v>16</v>
      </c>
      <c r="C12" s="22"/>
      <c r="D12" s="22"/>
      <c r="E12" s="14"/>
      <c r="F12" s="8">
        <f>SUM(F8:F11)</f>
        <v>0</v>
      </c>
      <c r="G12" s="23"/>
    </row>
    <row r="13" s="1" customFormat="1" ht="25" customHeight="1" spans="1:7">
      <c r="A13" s="24" t="s">
        <v>30</v>
      </c>
      <c r="B13" s="24"/>
      <c r="C13" s="25"/>
      <c r="D13" s="26"/>
      <c r="E13" s="27"/>
      <c r="F13" s="28">
        <f>F12+F6</f>
        <v>0</v>
      </c>
      <c r="G13" s="29"/>
    </row>
    <row r="14" s="1" customFormat="1" ht="25" customHeight="1" spans="1:7">
      <c r="A14" s="24" t="s">
        <v>31</v>
      </c>
      <c r="B14" s="24"/>
      <c r="C14" s="30"/>
      <c r="D14" s="30"/>
      <c r="E14" s="28"/>
      <c r="F14" s="28">
        <f>F13*0.1</f>
        <v>0</v>
      </c>
      <c r="G14" s="31"/>
    </row>
    <row r="15" s="1" customFormat="1" ht="25" customHeight="1" spans="1:7">
      <c r="A15" s="24" t="s">
        <v>32</v>
      </c>
      <c r="B15" s="24"/>
      <c r="C15" s="28"/>
      <c r="D15" s="26"/>
      <c r="E15" s="32"/>
      <c r="F15" s="33">
        <f>(F13+F14)*9%</f>
        <v>0</v>
      </c>
      <c r="G15" s="29" t="s">
        <v>33</v>
      </c>
    </row>
    <row r="16" s="1" customFormat="1" ht="25" customHeight="1" spans="1:7">
      <c r="A16" s="34" t="s">
        <v>34</v>
      </c>
      <c r="B16" s="34"/>
      <c r="C16" s="35"/>
      <c r="D16" s="35"/>
      <c r="E16" s="36"/>
      <c r="F16" s="37">
        <f>SUM(F13:F15)</f>
        <v>0</v>
      </c>
      <c r="G16" s="38"/>
    </row>
    <row r="17" s="1" customFormat="1" ht="25" customHeight="1" spans="1:7">
      <c r="A17" s="39" t="s">
        <v>35</v>
      </c>
      <c r="B17" s="40"/>
      <c r="C17" s="40"/>
      <c r="D17" s="40"/>
      <c r="E17" s="41"/>
      <c r="F17" s="41"/>
      <c r="G17" s="40"/>
    </row>
    <row r="18" s="2" customFormat="1" ht="25" customHeight="1" spans="1:7">
      <c r="A18" s="39" t="s">
        <v>36</v>
      </c>
      <c r="B18" s="40"/>
      <c r="C18" s="40"/>
      <c r="D18" s="40"/>
      <c r="E18" s="41"/>
      <c r="F18" s="41"/>
      <c r="G18" s="40"/>
    </row>
    <row r="22" s="3" customFormat="1" spans="1:7">
      <c r="A22" s="2"/>
      <c r="B22" s="2"/>
      <c r="C22" s="2"/>
      <c r="D22" s="2"/>
      <c r="E22" s="4"/>
      <c r="F22" s="4"/>
      <c r="G22" s="2"/>
    </row>
    <row r="27" s="2" customFormat="1" spans="2:6">
      <c r="B27" s="2" t="s">
        <v>37</v>
      </c>
      <c r="E27" s="4"/>
      <c r="F27" s="4"/>
    </row>
    <row r="37" ht="57.75" customHeight="1"/>
  </sheetData>
  <mergeCells count="7">
    <mergeCell ref="A1:G1"/>
    <mergeCell ref="A13:B13"/>
    <mergeCell ref="A14:B14"/>
    <mergeCell ref="A15:B15"/>
    <mergeCell ref="A16:B16"/>
    <mergeCell ref="A17:G17"/>
    <mergeCell ref="A18:G18"/>
  </mergeCells>
  <pageMargins left="0.313888888888889" right="0.196527777777778" top="0.471527777777778" bottom="0.432638888888889" header="0.275" footer="0.313888888888889"/>
  <pageSetup paperSize="9" scale="97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叶意安</cp:lastModifiedBy>
  <dcterms:created xsi:type="dcterms:W3CDTF">2026-05-11T03:35:00Z</dcterms:created>
  <dcterms:modified xsi:type="dcterms:W3CDTF">2026-10-23T08:32:20Z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9E61154C16C14EE8BA58C06657A7FCB1_13</vt:lpwstr>
  </property>
  <property fmtid="{D5CDD505-2E9C-101B-9397-08002B2CF9AE}" pid="3" name="KSOProductBuildVer">
    <vt:lpwstr>2052-11.8.6.9023</vt:lpwstr>
  </property>
  <property fmtid="{D5CDD505-2E9C-101B-9397-08002B2CF9AE}" pid="4" name="CalculationRule">
    <vt:i4>1</vt:i4>
  </property>
</Properties>
</file>