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<sst xmlns="http://schemas.openxmlformats.org/spreadsheetml/2006/main" count="39" uniqueCount="33">
  <si>
    <t>惠州市中大惠亚医院
一键报警装置安装及110联网服务项目报价清单</t>
  </si>
  <si>
    <t>序号</t>
  </si>
  <si>
    <t>名称</t>
  </si>
  <si>
    <t>品牌型号</t>
  </si>
  <si>
    <t>数量</t>
  </si>
  <si>
    <t>单位</t>
  </si>
  <si>
    <t>单价金额（元）</t>
  </si>
  <si>
    <t>小计金额（元）</t>
  </si>
  <si>
    <t>备注</t>
  </si>
  <si>
    <t>控制主机</t>
  </si>
  <si>
    <t>套</t>
  </si>
  <si>
    <t>/</t>
  </si>
  <si>
    <t>含网络模块、主机备用电池，警灯</t>
  </si>
  <si>
    <t>4G流量卡</t>
  </si>
  <si>
    <t>张</t>
  </si>
  <si>
    <t>个月</t>
  </si>
  <si>
    <t>有效使用期最长不超过12个月</t>
  </si>
  <si>
    <t>110联网服务费</t>
  </si>
  <si>
    <t>项</t>
  </si>
  <si>
    <t>一次性收取的服务费最长不超过12个月</t>
  </si>
  <si>
    <t>合计金额（含税）</t>
  </si>
  <si>
    <t>一键报警装置安装、110联网服务及维护需求说明：</t>
  </si>
  <si>
    <r>
      <rPr>
        <sz val="12"/>
        <color theme="1"/>
        <rFont val="Times New Roman"/>
        <charset val="134"/>
      </rPr>
      <t>1</t>
    </r>
    <r>
      <rPr>
        <sz val="12"/>
        <color theme="1"/>
        <rFont val="宋体"/>
        <charset val="134"/>
      </rPr>
      <t>、一键报警主机安装在医院监控中心，医院提供联接电话及主机使用电源；</t>
    </r>
  </si>
  <si>
    <r>
      <rPr>
        <sz val="12"/>
        <color theme="1"/>
        <rFont val="Times New Roman"/>
        <charset val="134"/>
      </rPr>
      <t>2</t>
    </r>
    <r>
      <rPr>
        <sz val="12"/>
        <color theme="1"/>
        <rFont val="宋体"/>
        <charset val="134"/>
      </rPr>
      <t>、一键报警主机须提供</t>
    </r>
    <r>
      <rPr>
        <sz val="12"/>
        <color theme="1"/>
        <rFont val="Times New Roman"/>
        <charset val="134"/>
      </rPr>
      <t>“</t>
    </r>
    <r>
      <rPr>
        <sz val="12"/>
        <color theme="1"/>
        <rFont val="宋体"/>
        <charset val="134"/>
      </rPr>
      <t>检验检测报告</t>
    </r>
    <r>
      <rPr>
        <sz val="12"/>
        <color theme="1"/>
        <rFont val="Times New Roman"/>
        <charset val="134"/>
      </rPr>
      <t>”</t>
    </r>
    <r>
      <rPr>
        <sz val="12"/>
        <color theme="1"/>
        <rFont val="宋体"/>
        <charset val="134"/>
      </rPr>
      <t>；</t>
    </r>
  </si>
  <si>
    <t>3、供应商负责一键报警的安装及与惠州市110指挥中心的联接、并提供日常正常使用的联网服务和维护，负责将院方按公安部门要求报备的资料报备惠州市110指挥中心及下发至院方辖区派出所，确保院方的一键报警装置与惠州市110指挥中心的联网及通话的畅通，并负责对系统日常正常使用的维护，如公安机关对医院报备的资料内容有变更要求，供应商负责为院方向公安机关报备；</t>
  </si>
  <si>
    <t>4、发生警情按报警按钮时，确保传输方式有两种，第一种，有线电话优先传送到惠州市公安110指挥中心语音对讲，第二种，网络传输到当地110指挥中心，收到警情立即指令就近警力出警处置。</t>
  </si>
  <si>
    <t>5、供应商负责检测系统的正常运作，保证每季度正常到甲方处检测一次，双方代表签署检测表格，保证系统高效运作。系统发生故障时，供应商须在两小时内作出处置措施，确保系统运作正常。设备质量保修期为1年，保修期内如设备非人为因素发生故障，供应商免费检测或更换，一键报警装置在使用和维护期间如须升级等其他原因需更换设备配件，费用由院方负责。</t>
  </si>
  <si>
    <t>6、供应商指定专人负责值守，保持与院方联系，及时检测系统是否正常运作，同时与公安110指挥中心建立联系，保持信息畅通。</t>
  </si>
  <si>
    <t>7、供应商完成一键报警装置的安装并经测试正常后，院方一次性支付报价清单的费用，后期院方使用的联网维护服务费按双方签订协议支付。</t>
  </si>
  <si>
    <t>单位名称：</t>
  </si>
  <si>
    <t>单位地址：</t>
  </si>
  <si>
    <t>联系人：</t>
  </si>
  <si>
    <t>联系电话：</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</si>
</sst>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7" formatCode="&quot;￥&quot;#,##0.00;&quot;￥&quot;\-#,##0.00"/>
  </numFmts>
  <fonts count="26">
    <font>
      <sz val="11"/>
      <color theme="1"/>
      <name val="宋体"/>
      <charset val="134"/>
      <scheme val="minor"/>
    </font>
    <font>
      <b/>
      <sz val="16"/>
      <color theme="1"/>
      <name val="宋体"/>
      <charset val="134"/>
      <scheme val="minor"/>
    </font>
    <font>
      <b/>
      <sz val="11"/>
      <color theme="1"/>
      <name val="宋体"/>
      <charset val="134"/>
      <scheme val="minor"/>
    </font>
    <font>
      <b/>
      <sz val="12"/>
      <color theme="1"/>
      <name val="宋体"/>
      <charset val="134"/>
      <scheme val="minor"/>
    </font>
    <font>
      <sz val="12"/>
      <color theme="1"/>
      <name val="Times New Roman"/>
      <charset val="134"/>
    </font>
    <font>
      <sz val="12"/>
      <color theme="1"/>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2"/>
      <color theme="1"/>
      <name val="宋体"/>
      <charset val="134"/>
    </font>
  </fonts>
  <fills count="33">
    <fill>
      <patternFill patternType="none"/>
    </fill>
    <fill>
      <patternFill patternType="gray125"/>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5" borderId="0" applyNumberFormat="0" applyBorder="0" applyAlignment="0" applyProtection="0">
      <alignment vertical="center"/>
    </xf>
    <xf numFmtId="0" fontId="7"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0" borderId="9" applyNumberFormat="0" applyFont="0" applyAlignment="0" applyProtection="0">
      <alignment vertical="center"/>
    </xf>
    <xf numFmtId="0" fontId="6" fillId="22"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8" applyNumberFormat="0" applyFill="0" applyAlignment="0" applyProtection="0">
      <alignment vertical="center"/>
    </xf>
    <xf numFmtId="0" fontId="18" fillId="0" borderId="8" applyNumberFormat="0" applyFill="0" applyAlignment="0" applyProtection="0">
      <alignment vertical="center"/>
    </xf>
    <xf numFmtId="0" fontId="6" fillId="16" borderId="0" applyNumberFormat="0" applyBorder="0" applyAlignment="0" applyProtection="0">
      <alignment vertical="center"/>
    </xf>
    <xf numFmtId="0" fontId="17" fillId="0" borderId="10" applyNumberFormat="0" applyFill="0" applyAlignment="0" applyProtection="0">
      <alignment vertical="center"/>
    </xf>
    <xf numFmtId="0" fontId="6" fillId="4" borderId="0" applyNumberFormat="0" applyBorder="0" applyAlignment="0" applyProtection="0">
      <alignment vertical="center"/>
    </xf>
    <xf numFmtId="0" fontId="22" fillId="14" borderId="11" applyNumberFormat="0" applyAlignment="0" applyProtection="0">
      <alignment vertical="center"/>
    </xf>
    <xf numFmtId="0" fontId="11" fillId="14" borderId="5" applyNumberFormat="0" applyAlignment="0" applyProtection="0">
      <alignment vertical="center"/>
    </xf>
    <xf numFmtId="0" fontId="10" fillId="11" borderId="6" applyNumberFormat="0" applyAlignment="0" applyProtection="0">
      <alignment vertical="center"/>
    </xf>
    <xf numFmtId="0" fontId="8" fillId="25" borderId="0" applyNumberFormat="0" applyBorder="0" applyAlignment="0" applyProtection="0">
      <alignment vertical="center"/>
    </xf>
    <xf numFmtId="0" fontId="6" fillId="27" borderId="0" applyNumberFormat="0" applyBorder="0" applyAlignment="0" applyProtection="0">
      <alignment vertical="center"/>
    </xf>
    <xf numFmtId="0" fontId="12" fillId="0" borderId="7" applyNumberFormat="0" applyFill="0" applyAlignment="0" applyProtection="0">
      <alignment vertical="center"/>
    </xf>
    <xf numFmtId="0" fontId="23" fillId="0" borderId="12" applyNumberFormat="0" applyFill="0" applyAlignment="0" applyProtection="0">
      <alignment vertical="center"/>
    </xf>
    <xf numFmtId="0" fontId="24" fillId="30" borderId="0" applyNumberFormat="0" applyBorder="0" applyAlignment="0" applyProtection="0">
      <alignment vertical="center"/>
    </xf>
    <xf numFmtId="0" fontId="16" fillId="21" borderId="0" applyNumberFormat="0" applyBorder="0" applyAlignment="0" applyProtection="0">
      <alignment vertical="center"/>
    </xf>
    <xf numFmtId="0" fontId="8" fillId="31" borderId="0" applyNumberFormat="0" applyBorder="0" applyAlignment="0" applyProtection="0">
      <alignment vertical="center"/>
    </xf>
    <xf numFmtId="0" fontId="6" fillId="24"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8" fillId="28"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8" fillId="6" borderId="0" applyNumberFormat="0" applyBorder="0" applyAlignment="0" applyProtection="0">
      <alignment vertical="center"/>
    </xf>
    <xf numFmtId="0" fontId="6" fillId="32" borderId="0" applyNumberFormat="0" applyBorder="0" applyAlignment="0" applyProtection="0">
      <alignment vertical="center"/>
    </xf>
    <xf numFmtId="0" fontId="6" fillId="18" borderId="0" applyNumberFormat="0" applyBorder="0" applyAlignment="0" applyProtection="0">
      <alignment vertical="center"/>
    </xf>
    <xf numFmtId="0" fontId="8" fillId="19" borderId="0" applyNumberFormat="0" applyBorder="0" applyAlignment="0" applyProtection="0">
      <alignment vertical="center"/>
    </xf>
    <xf numFmtId="0" fontId="6" fillId="3"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7" fontId="0" fillId="0" borderId="1" xfId="0" applyNumberFormat="1" applyBorder="1" applyAlignment="1">
      <alignment horizontal="center" vertical="center" wrapText="1"/>
    </xf>
    <xf numFmtId="0" fontId="0"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1" fillId="0" borderId="0" xfId="0" applyFont="1" applyAlignment="1">
      <alignment horizontal="left" vertical="center"/>
    </xf>
    <xf numFmtId="0" fontId="2"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workbookViewId="0">
      <selection activeCell="K1" sqref="K1"/>
    </sheetView>
  </sheetViews>
  <sheetFormatPr defaultColWidth="9" defaultRowHeight="13.5"/>
  <cols>
    <col min="1" max="1" width="6.875" customWidth="1"/>
    <col min="4" max="4" width="7.125" customWidth="1"/>
    <col min="5" max="5" width="7.5" customWidth="1"/>
    <col min="6" max="6" width="10" customWidth="1"/>
    <col min="7" max="7" width="7.125" customWidth="1"/>
    <col min="8" max="8" width="8" customWidth="1"/>
    <col min="10" max="10" width="35" customWidth="1"/>
  </cols>
  <sheetData>
    <row r="1" ht="66" customHeight="1" spans="1:10">
      <c r="A1" s="1" t="s">
        <v>0</v>
      </c>
      <c r="B1" s="1"/>
      <c r="C1" s="1"/>
      <c r="D1" s="1"/>
      <c r="E1" s="1"/>
      <c r="F1" s="1"/>
      <c r="G1" s="1"/>
      <c r="H1" s="1"/>
      <c r="I1" s="1"/>
      <c r="J1" s="1"/>
    </row>
    <row r="2" ht="43" customHeight="1" spans="1:10">
      <c r="A2" s="2" t="s">
        <v>1</v>
      </c>
      <c r="B2" s="2" t="s">
        <v>2</v>
      </c>
      <c r="C2" s="2" t="s">
        <v>3</v>
      </c>
      <c r="D2" s="2" t="s">
        <v>4</v>
      </c>
      <c r="E2" s="2" t="s">
        <v>5</v>
      </c>
      <c r="F2" s="2" t="s">
        <v>6</v>
      </c>
      <c r="G2" s="2" t="s">
        <v>4</v>
      </c>
      <c r="H2" s="2" t="s">
        <v>5</v>
      </c>
      <c r="I2" s="2" t="s">
        <v>7</v>
      </c>
      <c r="J2" s="2" t="s">
        <v>8</v>
      </c>
    </row>
    <row r="3" ht="36" customHeight="1" spans="1:10">
      <c r="A3" s="3">
        <v>1</v>
      </c>
      <c r="B3" s="3" t="s">
        <v>9</v>
      </c>
      <c r="C3" s="3"/>
      <c r="D3" s="3">
        <v>1</v>
      </c>
      <c r="E3" s="3" t="s">
        <v>10</v>
      </c>
      <c r="F3" s="4">
        <v>0</v>
      </c>
      <c r="G3" s="3" t="s">
        <v>11</v>
      </c>
      <c r="H3" s="3" t="s">
        <v>11</v>
      </c>
      <c r="I3" s="4">
        <f>D3*F3</f>
        <v>0</v>
      </c>
      <c r="J3" s="3" t="s">
        <v>12</v>
      </c>
    </row>
    <row r="4" ht="44" customHeight="1" spans="1:10">
      <c r="A4" s="3">
        <v>2</v>
      </c>
      <c r="B4" s="3" t="s">
        <v>13</v>
      </c>
      <c r="C4" s="3" t="s">
        <v>11</v>
      </c>
      <c r="D4" s="3">
        <v>1</v>
      </c>
      <c r="E4" s="3" t="s">
        <v>14</v>
      </c>
      <c r="F4" s="4">
        <v>0</v>
      </c>
      <c r="G4" s="3"/>
      <c r="H4" s="5" t="s">
        <v>15</v>
      </c>
      <c r="I4" s="4">
        <f>D4*F4*G4</f>
        <v>0</v>
      </c>
      <c r="J4" s="3" t="s">
        <v>16</v>
      </c>
    </row>
    <row r="5" ht="47" customHeight="1" spans="1:10">
      <c r="A5" s="3">
        <v>3</v>
      </c>
      <c r="B5" s="3" t="s">
        <v>17</v>
      </c>
      <c r="C5" s="3" t="s">
        <v>11</v>
      </c>
      <c r="D5" s="3">
        <v>1</v>
      </c>
      <c r="E5" s="3" t="s">
        <v>18</v>
      </c>
      <c r="F5" s="4">
        <v>0</v>
      </c>
      <c r="G5" s="3"/>
      <c r="H5" s="5" t="s">
        <v>15</v>
      </c>
      <c r="I5" s="4">
        <f>D5*F5*G5</f>
        <v>0</v>
      </c>
      <c r="J5" s="3" t="s">
        <v>19</v>
      </c>
    </row>
    <row r="6" ht="42" customHeight="1" spans="1:10">
      <c r="A6" s="6" t="s">
        <v>20</v>
      </c>
      <c r="B6" s="7"/>
      <c r="C6" s="7"/>
      <c r="D6" s="7"/>
      <c r="E6" s="7"/>
      <c r="F6" s="7"/>
      <c r="G6" s="7"/>
      <c r="H6" s="7"/>
      <c r="I6" s="6">
        <f>SUM(I3:I5)</f>
        <v>0</v>
      </c>
      <c r="J6" s="12"/>
    </row>
    <row r="7" ht="28" customHeight="1" spans="1:10">
      <c r="A7" s="8" t="s">
        <v>21</v>
      </c>
      <c r="B7" s="8"/>
      <c r="C7" s="8"/>
      <c r="D7" s="8"/>
      <c r="E7" s="8"/>
      <c r="F7" s="8"/>
      <c r="G7" s="8"/>
      <c r="H7" s="8"/>
      <c r="I7" s="8"/>
      <c r="J7" s="8"/>
    </row>
    <row r="8" ht="23" customHeight="1" spans="1:10">
      <c r="A8" s="9" t="s">
        <v>22</v>
      </c>
      <c r="B8" s="9"/>
      <c r="C8" s="9"/>
      <c r="D8" s="9"/>
      <c r="E8" s="9"/>
      <c r="F8" s="9"/>
      <c r="G8" s="9"/>
      <c r="H8" s="9"/>
      <c r="I8" s="9"/>
      <c r="J8" s="9"/>
    </row>
    <row r="9" ht="27" customHeight="1" spans="1:10">
      <c r="A9" s="9" t="s">
        <v>23</v>
      </c>
      <c r="B9" s="9"/>
      <c r="C9" s="9"/>
      <c r="D9" s="9"/>
      <c r="E9" s="9"/>
      <c r="F9" s="9"/>
      <c r="G9" s="9"/>
      <c r="H9" s="9"/>
      <c r="I9" s="9"/>
      <c r="J9" s="9"/>
    </row>
    <row r="10" ht="68" customHeight="1" spans="1:10">
      <c r="A10" s="10" t="s">
        <v>24</v>
      </c>
      <c r="B10" s="10"/>
      <c r="C10" s="10"/>
      <c r="D10" s="10"/>
      <c r="E10" s="10"/>
      <c r="F10" s="10"/>
      <c r="G10" s="10"/>
      <c r="H10" s="10"/>
      <c r="I10" s="10"/>
      <c r="J10" s="10"/>
    </row>
    <row r="11" ht="43" customHeight="1" spans="1:10">
      <c r="A11" s="10" t="s">
        <v>25</v>
      </c>
      <c r="B11" s="10"/>
      <c r="C11" s="10"/>
      <c r="D11" s="10"/>
      <c r="E11" s="10"/>
      <c r="F11" s="10"/>
      <c r="G11" s="10"/>
      <c r="H11" s="10"/>
      <c r="I11" s="10"/>
      <c r="J11" s="10"/>
    </row>
    <row r="12" ht="61" customHeight="1" spans="1:10">
      <c r="A12" s="10" t="s">
        <v>26</v>
      </c>
      <c r="B12" s="10"/>
      <c r="C12" s="10"/>
      <c r="D12" s="10"/>
      <c r="E12" s="10"/>
      <c r="F12" s="10"/>
      <c r="G12" s="10"/>
      <c r="H12" s="10"/>
      <c r="I12" s="10"/>
      <c r="J12" s="10"/>
    </row>
    <row r="13" ht="39" customHeight="1" spans="1:10">
      <c r="A13" s="10" t="s">
        <v>27</v>
      </c>
      <c r="B13" s="10"/>
      <c r="C13" s="10"/>
      <c r="D13" s="10"/>
      <c r="E13" s="10"/>
      <c r="F13" s="10"/>
      <c r="G13" s="10"/>
      <c r="H13" s="10"/>
      <c r="I13" s="10"/>
      <c r="J13" s="10"/>
    </row>
    <row r="14" ht="36" customHeight="1" spans="1:10">
      <c r="A14" s="10" t="s">
        <v>28</v>
      </c>
      <c r="B14" s="10"/>
      <c r="C14" s="10"/>
      <c r="D14" s="10"/>
      <c r="E14" s="10"/>
      <c r="F14" s="10"/>
      <c r="G14" s="10"/>
      <c r="H14" s="10"/>
      <c r="I14" s="10"/>
      <c r="J14" s="10"/>
    </row>
    <row r="15" ht="18" customHeight="1"/>
    <row r="16" ht="49" customHeight="1" spans="6:9">
      <c r="F16" s="11" t="s">
        <v>29</v>
      </c>
      <c r="G16" s="11"/>
      <c r="H16" s="11"/>
      <c r="I16" s="11"/>
    </row>
    <row r="17" ht="45" customHeight="1" spans="6:9">
      <c r="F17" s="11" t="s">
        <v>30</v>
      </c>
      <c r="G17" s="11"/>
      <c r="H17" s="11"/>
      <c r="I17" s="11"/>
    </row>
    <row r="18" ht="46" customHeight="1" spans="6:9">
      <c r="F18" s="11" t="s">
        <v>31</v>
      </c>
      <c r="G18" s="11"/>
      <c r="H18" s="11"/>
      <c r="I18" s="11"/>
    </row>
    <row r="19" ht="51" customHeight="1" spans="6:9">
      <c r="F19" s="11" t="s">
        <v>32</v>
      </c>
      <c r="G19" s="11"/>
      <c r="H19" s="11"/>
      <c r="I19" s="11"/>
    </row>
    <row r="20" ht="40" customHeight="1"/>
  </sheetData>
  <mergeCells count="15">
    <mergeCell ref="A1:J1"/>
    <mergeCell ref="A6:H6"/>
    <mergeCell ref="I6:J6"/>
    <mergeCell ref="A7:J7"/>
    <mergeCell ref="A8:J8"/>
    <mergeCell ref="A9:J9"/>
    <mergeCell ref="A10:J10"/>
    <mergeCell ref="A11:J11"/>
    <mergeCell ref="A12:J12"/>
    <mergeCell ref="A13:J13"/>
    <mergeCell ref="A14:J14"/>
    <mergeCell ref="F16:I16"/>
    <mergeCell ref="F17:I17"/>
    <mergeCell ref="F18:I18"/>
    <mergeCell ref="F19:I19"/>
  </mergeCells>
  <pageMargins left="0.354166666666667" right="0.196527777777778" top="0.472222222222222" bottom="0.75" header="0.196527777777778" footer="0.3"/>
  <pageSetup paperSize="9" scale="90"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鱼</cp:lastModifiedBy>
  <dcterms:created xsi:type="dcterms:W3CDTF">2006-09-13T11:21:00Z</dcterms:created>
  <dcterms:modified xsi:type="dcterms:W3CDTF">2024-05-28T01:53:25Z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