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<sst xmlns="http://schemas.openxmlformats.org/spreadsheetml/2006/main" count="21" uniqueCount="20">
  <si>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惠州市中大惠亚医院精准医疗（基因检测）新增外送项目公开征求意见表</t>
  </si>
  <si>
    <t>序号</t>
  </si>
  <si>
    <t>收费编码</t>
  </si>
  <si>
    <t>检测项目名称</t>
  </si>
  <si>
    <t>检测内容</t>
  </si>
  <si>
    <t>单价</t>
  </si>
  <si>
    <t>预估年检量</t>
  </si>
  <si>
    <t xml:space="preserve"> 总金额</t>
  </si>
  <si>
    <t>单价报价</t>
  </si>
  <si>
    <t>结算价格</t>
  </si>
  <si>
    <t>高血压个性化用药指导（慢病管理－21）</t>
  </si>
  <si>
    <t>检测6大类与高血压疾病治疗药物代谢和药效相关的基因，解读常用的20余种药物</t>
  </si>
  <si>
    <t>易感慢病检测套餐－10</t>
  </si>
  <si>
    <t>Ⅱ型糖尿病、胰岛素抵抗、痛风</t>
  </si>
  <si>
    <t>癌症基础筛查</t>
  </si>
  <si>
    <t>癌症风险评估（男14种癌症，女性15种癌症）筛查以下癌症∶肺癌、胃癌、食管癌、肝癌、结直肠癌、脑胶质瘤、胰腺癌、甲状腺癌、膀胱癌、非霍奇金淋巴瘤、鼻咽癌、黑色素瘤、皮肤癌、前列腺癌（男）、乳腺癌、宫颈癌（女）</t>
  </si>
  <si>
    <t>痛风</t>
  </si>
  <si>
    <t>酒精耐受能力评估</t>
  </si>
  <si>
    <t>酒精代谢能力基因检测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</si>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</sst>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9" defaultRowHeight="13.5" outlineLevelRow="7"/>
  <cols>
    <col min="1" max="1" width="4.75" customWidth="1"/>
    <col min="3" max="3" width="14.25" customWidth="1"/>
    <col min="4" max="4" width="50.25" style="3" customWidth="1"/>
    <col min="5" max="5" width="9.25"/>
    <col min="6" max="6" width="11.25" customWidth="1"/>
    <col min="7" max="7" width="13.5" customWidth="1"/>
    <col min="8" max="8" width="9.625" customWidth="1"/>
  </cols>
  <sheetData>
    <row r="1" ht="36.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.75" customHeight="1" spans="1:9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8" t="s">
        <v>8</v>
      </c>
      <c r="I2" s="5" t="s">
        <v>9</v>
      </c>
    </row>
    <row r="3" s="2" customFormat="1" ht="50.1" customHeight="1" spans="1:9">
      <c r="A3" s="9">
        <v>1</v>
      </c>
      <c r="B3" s="9">
        <v>208562</v>
      </c>
      <c r="C3" s="10" t="s">
        <v>10</v>
      </c>
      <c r="D3" s="11" t="s">
        <v>11</v>
      </c>
      <c r="E3" s="12">
        <v>1540</v>
      </c>
      <c r="F3" s="13">
        <v>20</v>
      </c>
      <c r="G3" s="12">
        <f>E3*F3</f>
        <v>30800</v>
      </c>
      <c r="H3" s="14"/>
      <c r="I3" s="18"/>
    </row>
    <row r="4" s="2" customFormat="1" ht="50.1" customHeight="1" spans="1:9">
      <c r="A4" s="9">
        <v>2</v>
      </c>
      <c r="B4" s="9">
        <v>208562</v>
      </c>
      <c r="C4" s="10" t="s">
        <v>12</v>
      </c>
      <c r="D4" s="11" t="s">
        <v>13</v>
      </c>
      <c r="E4" s="12">
        <v>1320</v>
      </c>
      <c r="F4" s="13">
        <v>19</v>
      </c>
      <c r="G4" s="12">
        <f>E4*F4</f>
        <v>25080</v>
      </c>
      <c r="H4" s="14"/>
      <c r="I4" s="18"/>
    </row>
    <row r="5" s="2" customFormat="1" ht="66" customHeight="1" spans="1:9">
      <c r="A5" s="9">
        <v>3</v>
      </c>
      <c r="B5" s="9">
        <v>208562</v>
      </c>
      <c r="C5" s="10" t="s">
        <v>14</v>
      </c>
      <c r="D5" s="10" t="s">
        <v>15</v>
      </c>
      <c r="E5" s="12">
        <v>880</v>
      </c>
      <c r="F5" s="13">
        <v>29</v>
      </c>
      <c r="G5" s="12">
        <f>E5*F5</f>
        <v>25520</v>
      </c>
      <c r="H5" s="14"/>
      <c r="I5" s="18"/>
    </row>
    <row r="6" s="2" customFormat="1" ht="45" customHeight="1" spans="1:9">
      <c r="A6" s="9">
        <v>4</v>
      </c>
      <c r="B6" s="9">
        <v>208562</v>
      </c>
      <c r="C6" s="10" t="s">
        <v>16</v>
      </c>
      <c r="D6" s="10" t="s">
        <v>16</v>
      </c>
      <c r="E6" s="12">
        <v>440</v>
      </c>
      <c r="F6" s="13">
        <v>30</v>
      </c>
      <c r="G6" s="12">
        <f>E6*F6</f>
        <v>13200</v>
      </c>
      <c r="H6" s="14"/>
      <c r="I6" s="18"/>
    </row>
    <row r="7" s="2" customFormat="1" ht="45" customHeight="1" spans="1:9">
      <c r="A7" s="9">
        <v>5</v>
      </c>
      <c r="B7" s="9">
        <v>208562</v>
      </c>
      <c r="C7" s="10" t="s">
        <v>17</v>
      </c>
      <c r="D7" s="10" t="s">
        <v>18</v>
      </c>
      <c r="E7" s="12">
        <v>440</v>
      </c>
      <c r="F7" s="13">
        <v>12</v>
      </c>
      <c r="G7" s="12">
        <f>E7*F7</f>
        <v>5280</v>
      </c>
      <c r="H7" s="14"/>
      <c r="I7" s="18"/>
    </row>
    <row r="8" s="2" customFormat="1" ht="24" customHeight="1" spans="1:9">
      <c r="A8" s="15" t="s">
        <v>19</v>
      </c>
      <c r="B8" s="16"/>
      <c r="C8" s="16"/>
      <c r="D8" s="16"/>
      <c r="E8" s="16"/>
      <c r="F8" s="17"/>
      <c r="G8" s="12">
        <f>SUM(G3:G7)</f>
        <v>99880</v>
      </c>
      <c r="H8" s="14"/>
      <c r="I8" s="18"/>
    </row>
  </sheetData>
  <mergeCells count="2">
    <mergeCell ref="A1:I1"/>
    <mergeCell ref="A8:F8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李秋婷</cp:lastModifiedBy>
  <dcterms:created xsi:type="dcterms:W3CDTF">2006-09-13T11:21:00Z</dcterms:created>
  <dcterms:modified xsi:type="dcterms:W3CDTF">2022-06-16T03:53:03Z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