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-120" yWindow="-120" windowWidth="20730" windowHeight="11160"/>
  </bookViews>
  <sheets>
    <sheet name="预算" sheetId="1" r:id="rId1"/>
  </sheets>
  <definedNames>
    <definedName name="_xlnm.Print_Area" localSheetId="0">预算!$A$1:$H$25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5" i="1"/>
  <c r="C14"/>
  <c r="C8"/>
</calcChain>
</file>

<file path=xl/sharedStrings.xml><?xml version="1.0" encoding="utf-8"?>
<sst xmlns="http://schemas.openxmlformats.org/spreadsheetml/2006/main" count="71" uniqueCount="55">
  <si>
    <t>序号</t>
  </si>
  <si>
    <t>工程项目</t>
  </si>
  <si>
    <t>数量</t>
  </si>
  <si>
    <t>单位</t>
  </si>
  <si>
    <t>材 料</t>
  </si>
  <si>
    <t>人工费</t>
  </si>
  <si>
    <t>合计</t>
  </si>
  <si>
    <t>备             注</t>
  </si>
  <si>
    <t>一、装修项目</t>
  </si>
  <si>
    <t>项</t>
  </si>
  <si>
    <t>拆除阳台地面瓷砖</t>
  </si>
  <si>
    <t>平方</t>
  </si>
  <si>
    <t>阳台地面铺草坪</t>
  </si>
  <si>
    <t>阳台地面铺青石板1.2米长</t>
  </si>
  <si>
    <t>块</t>
  </si>
  <si>
    <t xml:space="preserve">人工费,基层处理，1：3水泥沙浆辅贴。按要求留缝、垂直、对缝、含填缝剂，《大理石》 </t>
  </si>
  <si>
    <t>地面台阶处铺大理石（正面+侧面）</t>
  </si>
  <si>
    <t>米</t>
  </si>
  <si>
    <t>阳台墙面及天花铺防腐木</t>
  </si>
  <si>
    <t>墙面做防腐木格子+装饰绿植</t>
  </si>
  <si>
    <t>防腐木格子+装饰绿植（参考效果图）</t>
  </si>
  <si>
    <t>露台沉箱填平</t>
  </si>
  <si>
    <t>水泥沙拌陶粒、碎石回填</t>
  </si>
  <si>
    <t>露台地面铺300*600大理石板（工字铺）</t>
  </si>
  <si>
    <t>露台地面铺鹅卵石波导线</t>
  </si>
  <si>
    <t xml:space="preserve">人工费,基层处理，1：3水泥沙浆铺贴《鹅卵石》 </t>
  </si>
  <si>
    <t>露台墙面做防腐木围栏</t>
  </si>
  <si>
    <t>户外茶台</t>
  </si>
  <si>
    <t>套</t>
  </si>
  <si>
    <t>茶台根据效果图定制（限价格范围内）</t>
  </si>
  <si>
    <t>花架</t>
  </si>
  <si>
    <t>个</t>
  </si>
  <si>
    <t>台阶包袱防腐木做长凳</t>
  </si>
  <si>
    <t>黑钛不锈钢雨棚</t>
  </si>
  <si>
    <t>75*200宽2.0厚不锈钢型材，安装3厘耐力板</t>
  </si>
  <si>
    <t>不锈钢晾衣杆</t>
  </si>
  <si>
    <t>材料及人工安装费</t>
  </si>
  <si>
    <t>阳台灯</t>
  </si>
  <si>
    <t>小      计</t>
  </si>
  <si>
    <t>拆除原有玻璃护栏及</t>
    <phoneticPr fontId="7" type="noConversion"/>
  </si>
  <si>
    <t>人工仿真草坪地毯</t>
    <phoneticPr fontId="7" type="noConversion"/>
  </si>
  <si>
    <t>墙面固定防腐木竖板，安装防腐木横板（参考效果图）</t>
    <phoneticPr fontId="7" type="noConversion"/>
  </si>
  <si>
    <t>成品花架（参考效果图）含花</t>
    <phoneticPr fontId="7" type="noConversion"/>
  </si>
  <si>
    <t>材料及人工安装费</t>
    <phoneticPr fontId="7" type="noConversion"/>
  </si>
  <si>
    <t>项</t>
    <phoneticPr fontId="7" type="noConversion"/>
  </si>
  <si>
    <t>税金及管理费</t>
    <phoneticPr fontId="7" type="noConversion"/>
  </si>
  <si>
    <t>合计</t>
    <phoneticPr fontId="7" type="noConversion"/>
  </si>
  <si>
    <t>人工费用</t>
    <phoneticPr fontId="7" type="noConversion"/>
  </si>
  <si>
    <t>人工费用（含打砸店面及店面找平）</t>
    <phoneticPr fontId="7" type="noConversion"/>
  </si>
  <si>
    <t>防腐木龙骨打底、铺防腐木板（含损耗及辅材）</t>
    <phoneticPr fontId="7" type="noConversion"/>
  </si>
  <si>
    <t>材料二次搬运费用</t>
    <phoneticPr fontId="7" type="noConversion"/>
  </si>
  <si>
    <t>建筑垃圾外运</t>
    <phoneticPr fontId="7" type="noConversion"/>
  </si>
  <si>
    <t>防腐木龙骨打底安装防腐木（含损耗）</t>
    <phoneticPr fontId="7" type="noConversion"/>
  </si>
  <si>
    <t>露台沉箱防水处理</t>
    <phoneticPr fontId="7" type="noConversion"/>
  </si>
  <si>
    <t>惠亚医院特诊病房露天阳台装修项目报价清单</t>
    <phoneticPr fontId="7" type="noConversion"/>
  </si>
</sst>
</file>

<file path=xl/styles.xml><?xml version="1.0" encoding="utf-8"?>
<styleSheet xmlns="http://schemas.openxmlformats.org/spreadsheetml/2006/main">
  <numFmts count="1">
    <numFmt numFmtId="176" formatCode="0.0;[Red]0.0"/>
  </numFmts>
  <fonts count="11">
    <font>
      <sz val="11"/>
      <color theme="1"/>
      <name val="宋体"/>
      <charset val="134"/>
      <scheme val="minor"/>
    </font>
    <font>
      <b/>
      <sz val="13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0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sz val="10"/>
      <name val="Arial"/>
      <family val="2"/>
    </font>
    <font>
      <sz val="9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6"/>
      <color theme="1"/>
      <name val="微软雅黑"/>
      <family val="2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6" fillId="0" borderId="0"/>
  </cellStyleXfs>
  <cellXfs count="34">
    <xf numFmtId="0" fontId="0" fillId="0" borderId="0" xfId="0">
      <alignment vertical="center"/>
    </xf>
    <xf numFmtId="0" fontId="0" fillId="0" borderId="0" xfId="0" applyNumberFormat="1">
      <alignment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0" fontId="3" fillId="3" borderId="1" xfId="1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5" fillId="3" borderId="1" xfId="0" applyNumberFormat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/>
    </xf>
    <xf numFmtId="176" fontId="5" fillId="3" borderId="1" xfId="1" applyNumberFormat="1" applyFont="1" applyFill="1" applyBorder="1" applyAlignment="1">
      <alignment horizontal="center" vertical="center"/>
    </xf>
    <xf numFmtId="0" fontId="5" fillId="0" borderId="1" xfId="0" applyNumberFormat="1" applyFont="1" applyBorder="1">
      <alignment vertical="center"/>
    </xf>
    <xf numFmtId="0" fontId="9" fillId="0" borderId="1" xfId="0" applyFont="1" applyBorder="1">
      <alignment vertical="center"/>
    </xf>
    <xf numFmtId="0" fontId="3" fillId="3" borderId="2" xfId="1" applyFont="1" applyFill="1" applyBorder="1" applyAlignment="1">
      <alignment horizontal="center" vertical="center"/>
    </xf>
    <xf numFmtId="0" fontId="3" fillId="3" borderId="3" xfId="1" applyFont="1" applyFill="1" applyBorder="1" applyAlignment="1">
      <alignment horizontal="center" vertical="center"/>
    </xf>
    <xf numFmtId="0" fontId="3" fillId="3" borderId="4" xfId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left" vertical="center" wrapText="1"/>
    </xf>
  </cellXfs>
  <cellStyles count="2">
    <cellStyle name="常规" xfId="0" builtinId="0"/>
    <cellStyle name="常规_Sheet1" xfId="1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6"/>
  <sheetViews>
    <sheetView tabSelected="1" workbookViewId="0">
      <pane xSplit="8" ySplit="2" topLeftCell="I21" activePane="bottomRight" state="frozen"/>
      <selection pane="topRight"/>
      <selection pane="bottomLeft"/>
      <selection pane="bottomRight" activeCell="I4" sqref="I4"/>
    </sheetView>
  </sheetViews>
  <sheetFormatPr defaultColWidth="9" defaultRowHeight="35.1" customHeight="1"/>
  <cols>
    <col min="1" max="1" width="6.5" customWidth="1"/>
    <col min="2" max="2" width="26" customWidth="1"/>
    <col min="3" max="3" width="9.25" style="1"/>
    <col min="4" max="6" width="9" style="1"/>
    <col min="7" max="7" width="10.875" style="1" customWidth="1"/>
    <col min="8" max="8" width="57.75" customWidth="1"/>
    <col min="9" max="11" width="20.625" customWidth="1"/>
  </cols>
  <sheetData>
    <row r="1" spans="1:8" ht="39" customHeight="1">
      <c r="A1" s="30" t="s">
        <v>54</v>
      </c>
      <c r="B1" s="31"/>
      <c r="C1" s="31"/>
      <c r="D1" s="31"/>
      <c r="E1" s="31"/>
      <c r="F1" s="31"/>
      <c r="G1" s="31"/>
      <c r="H1" s="31"/>
    </row>
    <row r="2" spans="1:8" ht="24.75" customHeight="1">
      <c r="A2" s="2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2" t="s">
        <v>7</v>
      </c>
    </row>
    <row r="3" spans="1:8" ht="35.1" customHeight="1">
      <c r="A3" s="32" t="s">
        <v>8</v>
      </c>
      <c r="B3" s="32"/>
      <c r="C3" s="33"/>
      <c r="D3" s="33"/>
      <c r="E3" s="33"/>
      <c r="F3" s="33"/>
      <c r="G3" s="33"/>
      <c r="H3" s="32"/>
    </row>
    <row r="4" spans="1:8" ht="29.25" customHeight="1">
      <c r="A4" s="9">
        <v>1</v>
      </c>
      <c r="B4" s="10" t="s">
        <v>39</v>
      </c>
      <c r="C4" s="11">
        <v>1</v>
      </c>
      <c r="D4" s="12" t="s">
        <v>9</v>
      </c>
      <c r="E4" s="11"/>
      <c r="F4" s="11"/>
      <c r="G4" s="12"/>
      <c r="H4" s="4" t="s">
        <v>47</v>
      </c>
    </row>
    <row r="5" spans="1:8" ht="27.75" customHeight="1">
      <c r="A5" s="9">
        <v>2</v>
      </c>
      <c r="B5" s="10" t="s">
        <v>10</v>
      </c>
      <c r="C5" s="11">
        <v>4</v>
      </c>
      <c r="D5" s="12" t="s">
        <v>11</v>
      </c>
      <c r="E5" s="11"/>
      <c r="F5" s="11"/>
      <c r="G5" s="12"/>
      <c r="H5" s="4" t="s">
        <v>48</v>
      </c>
    </row>
    <row r="6" spans="1:8" ht="35.1" customHeight="1">
      <c r="A6" s="9">
        <v>3</v>
      </c>
      <c r="B6" s="10" t="s">
        <v>12</v>
      </c>
      <c r="C6" s="11">
        <v>4</v>
      </c>
      <c r="D6" s="12" t="s">
        <v>11</v>
      </c>
      <c r="E6" s="11"/>
      <c r="F6" s="11"/>
      <c r="G6" s="12"/>
      <c r="H6" s="5" t="s">
        <v>40</v>
      </c>
    </row>
    <row r="7" spans="1:8" ht="35.1" customHeight="1">
      <c r="A7" s="9">
        <v>4</v>
      </c>
      <c r="B7" s="10" t="s">
        <v>13</v>
      </c>
      <c r="C7" s="11">
        <v>3</v>
      </c>
      <c r="D7" s="12" t="s">
        <v>14</v>
      </c>
      <c r="E7" s="11"/>
      <c r="F7" s="11"/>
      <c r="G7" s="12"/>
      <c r="H7" s="5" t="s">
        <v>15</v>
      </c>
    </row>
    <row r="8" spans="1:8" ht="35.1" customHeight="1">
      <c r="A8" s="9">
        <v>5</v>
      </c>
      <c r="B8" s="10" t="s">
        <v>16</v>
      </c>
      <c r="C8" s="11">
        <f>3.35+1.6</f>
        <v>4.95</v>
      </c>
      <c r="D8" s="12" t="s">
        <v>17</v>
      </c>
      <c r="E8" s="11"/>
      <c r="F8" s="11"/>
      <c r="G8" s="12"/>
      <c r="H8" s="5" t="s">
        <v>15</v>
      </c>
    </row>
    <row r="9" spans="1:8" ht="35.1" customHeight="1">
      <c r="A9" s="9">
        <v>6</v>
      </c>
      <c r="B9" s="10" t="s">
        <v>18</v>
      </c>
      <c r="C9" s="11">
        <v>28</v>
      </c>
      <c r="D9" s="12" t="s">
        <v>11</v>
      </c>
      <c r="E9" s="11"/>
      <c r="F9" s="11"/>
      <c r="G9" s="12"/>
      <c r="H9" s="4" t="s">
        <v>49</v>
      </c>
    </row>
    <row r="10" spans="1:8" ht="35.1" customHeight="1">
      <c r="A10" s="9">
        <v>7</v>
      </c>
      <c r="B10" s="10" t="s">
        <v>19</v>
      </c>
      <c r="C10" s="11">
        <v>1</v>
      </c>
      <c r="D10" s="12" t="s">
        <v>9</v>
      </c>
      <c r="E10" s="11"/>
      <c r="F10" s="11"/>
      <c r="G10" s="12"/>
      <c r="H10" s="4" t="s">
        <v>20</v>
      </c>
    </row>
    <row r="11" spans="1:8" ht="27" customHeight="1">
      <c r="A11" s="9">
        <v>8</v>
      </c>
      <c r="B11" s="10" t="s">
        <v>53</v>
      </c>
      <c r="C11" s="11">
        <v>14.7</v>
      </c>
      <c r="D11" s="12" t="s">
        <v>11</v>
      </c>
      <c r="E11" s="11"/>
      <c r="F11" s="11"/>
      <c r="G11" s="12"/>
      <c r="H11" s="4"/>
    </row>
    <row r="12" spans="1:8" ht="35.1" customHeight="1">
      <c r="A12" s="9">
        <v>9</v>
      </c>
      <c r="B12" s="10" t="s">
        <v>21</v>
      </c>
      <c r="C12" s="11">
        <v>14.7</v>
      </c>
      <c r="D12" s="12" t="s">
        <v>11</v>
      </c>
      <c r="E12" s="11"/>
      <c r="F12" s="11"/>
      <c r="G12" s="12"/>
      <c r="H12" s="4" t="s">
        <v>22</v>
      </c>
    </row>
    <row r="13" spans="1:8" ht="35.1" customHeight="1">
      <c r="A13" s="9">
        <v>10</v>
      </c>
      <c r="B13" s="10" t="s">
        <v>23</v>
      </c>
      <c r="C13" s="11">
        <v>7</v>
      </c>
      <c r="D13" s="12" t="s">
        <v>11</v>
      </c>
      <c r="E13" s="11"/>
      <c r="F13" s="11"/>
      <c r="G13" s="12"/>
      <c r="H13" s="5" t="s">
        <v>15</v>
      </c>
    </row>
    <row r="14" spans="1:8" ht="35.1" customHeight="1">
      <c r="A14" s="9">
        <v>11</v>
      </c>
      <c r="B14" s="10" t="s">
        <v>24</v>
      </c>
      <c r="C14" s="11">
        <f>4.64+1.6+4.64</f>
        <v>10.879999999999999</v>
      </c>
      <c r="D14" s="12" t="s">
        <v>17</v>
      </c>
      <c r="E14" s="11"/>
      <c r="F14" s="11"/>
      <c r="G14" s="12"/>
      <c r="H14" s="5" t="s">
        <v>25</v>
      </c>
    </row>
    <row r="15" spans="1:8" ht="35.1" customHeight="1">
      <c r="A15" s="9">
        <v>12</v>
      </c>
      <c r="B15" s="10" t="s">
        <v>26</v>
      </c>
      <c r="C15" s="11">
        <f>(8.3+2.7)*2.6</f>
        <v>28.6</v>
      </c>
      <c r="D15" s="12" t="s">
        <v>11</v>
      </c>
      <c r="E15" s="11"/>
      <c r="F15" s="11"/>
      <c r="G15" s="12"/>
      <c r="H15" s="4" t="s">
        <v>41</v>
      </c>
    </row>
    <row r="16" spans="1:8" ht="35.1" customHeight="1">
      <c r="A16" s="9">
        <v>13</v>
      </c>
      <c r="B16" s="10" t="s">
        <v>27</v>
      </c>
      <c r="C16" s="11">
        <v>1</v>
      </c>
      <c r="D16" s="12" t="s">
        <v>28</v>
      </c>
      <c r="E16" s="11"/>
      <c r="F16" s="11"/>
      <c r="G16" s="12"/>
      <c r="H16" s="4" t="s">
        <v>29</v>
      </c>
    </row>
    <row r="17" spans="1:8" ht="35.1" customHeight="1">
      <c r="A17" s="9">
        <v>14</v>
      </c>
      <c r="B17" s="10" t="s">
        <v>30</v>
      </c>
      <c r="C17" s="11">
        <v>1</v>
      </c>
      <c r="D17" s="12" t="s">
        <v>31</v>
      </c>
      <c r="E17" s="11"/>
      <c r="F17" s="11"/>
      <c r="G17" s="12"/>
      <c r="H17" s="4" t="s">
        <v>42</v>
      </c>
    </row>
    <row r="18" spans="1:8" ht="35.1" customHeight="1">
      <c r="A18" s="9">
        <v>15</v>
      </c>
      <c r="B18" s="10" t="s">
        <v>32</v>
      </c>
      <c r="C18" s="11">
        <v>6</v>
      </c>
      <c r="D18" s="12" t="s">
        <v>17</v>
      </c>
      <c r="E18" s="11"/>
      <c r="F18" s="11"/>
      <c r="G18" s="12"/>
      <c r="H18" s="4" t="s">
        <v>52</v>
      </c>
    </row>
    <row r="19" spans="1:8" ht="35.1" customHeight="1">
      <c r="A19" s="9">
        <v>16</v>
      </c>
      <c r="B19" s="10" t="s">
        <v>33</v>
      </c>
      <c r="C19" s="11">
        <v>28.8</v>
      </c>
      <c r="D19" s="12" t="s">
        <v>11</v>
      </c>
      <c r="E19" s="11"/>
      <c r="F19" s="11"/>
      <c r="G19" s="12"/>
      <c r="H19" s="6" t="s">
        <v>34</v>
      </c>
    </row>
    <row r="20" spans="1:8" ht="35.1" customHeight="1">
      <c r="A20" s="9">
        <v>17</v>
      </c>
      <c r="B20" s="10" t="s">
        <v>35</v>
      </c>
      <c r="C20" s="11">
        <v>1</v>
      </c>
      <c r="D20" s="12" t="s">
        <v>31</v>
      </c>
      <c r="E20" s="11"/>
      <c r="F20" s="11"/>
      <c r="G20" s="12"/>
      <c r="H20" s="4" t="s">
        <v>36</v>
      </c>
    </row>
    <row r="21" spans="1:8" ht="35.1" customHeight="1">
      <c r="A21" s="9">
        <v>18</v>
      </c>
      <c r="B21" s="10" t="s">
        <v>37</v>
      </c>
      <c r="C21" s="11">
        <v>3</v>
      </c>
      <c r="D21" s="12" t="s">
        <v>31</v>
      </c>
      <c r="E21" s="11"/>
      <c r="F21" s="11"/>
      <c r="G21" s="12"/>
      <c r="H21" s="4" t="s">
        <v>43</v>
      </c>
    </row>
    <row r="22" spans="1:8" ht="35.1" customHeight="1">
      <c r="A22" s="9">
        <v>19</v>
      </c>
      <c r="B22" s="10" t="s">
        <v>50</v>
      </c>
      <c r="C22" s="11">
        <v>1</v>
      </c>
      <c r="D22" s="12" t="s">
        <v>44</v>
      </c>
      <c r="E22" s="11"/>
      <c r="F22" s="11"/>
      <c r="G22" s="12"/>
      <c r="H22" s="4"/>
    </row>
    <row r="23" spans="1:8" ht="35.1" customHeight="1">
      <c r="A23" s="9">
        <v>20</v>
      </c>
      <c r="B23" s="10" t="s">
        <v>51</v>
      </c>
      <c r="C23" s="11">
        <v>1</v>
      </c>
      <c r="D23" s="12" t="s">
        <v>44</v>
      </c>
      <c r="E23" s="25"/>
      <c r="F23" s="26"/>
      <c r="G23" s="12"/>
      <c r="H23" s="4"/>
    </row>
    <row r="24" spans="1:8" ht="25.5" customHeight="1">
      <c r="A24" s="9">
        <v>21</v>
      </c>
      <c r="B24" s="27" t="s">
        <v>38</v>
      </c>
      <c r="C24" s="28"/>
      <c r="D24" s="28"/>
      <c r="E24" s="28"/>
      <c r="F24" s="29"/>
      <c r="G24" s="13"/>
      <c r="H24" s="7"/>
    </row>
    <row r="25" spans="1:8" ht="27" customHeight="1">
      <c r="A25" s="9">
        <v>22</v>
      </c>
      <c r="B25" s="14" t="s">
        <v>45</v>
      </c>
      <c r="C25" s="15">
        <v>1</v>
      </c>
      <c r="D25" s="19" t="s">
        <v>44</v>
      </c>
      <c r="E25" s="20"/>
      <c r="F25" s="21"/>
      <c r="G25" s="16"/>
      <c r="H25" s="8"/>
    </row>
    <row r="26" spans="1:8" ht="28.5" customHeight="1">
      <c r="A26" s="9">
        <v>23</v>
      </c>
      <c r="B26" s="22" t="s">
        <v>46</v>
      </c>
      <c r="C26" s="23"/>
      <c r="D26" s="23"/>
      <c r="E26" s="23"/>
      <c r="F26" s="24"/>
      <c r="G26" s="17"/>
      <c r="H26" s="18"/>
    </row>
  </sheetData>
  <mergeCells count="6">
    <mergeCell ref="D25:F25"/>
    <mergeCell ref="B26:F26"/>
    <mergeCell ref="E23:F23"/>
    <mergeCell ref="B24:F24"/>
    <mergeCell ref="A1:H1"/>
    <mergeCell ref="A3:H3"/>
  </mergeCells>
  <phoneticPr fontId="7" type="noConversion"/>
  <printOptions horizontalCentered="1" verticalCentered="1"/>
  <pageMargins left="0.39305555555555599" right="0.39305555555555599" top="0.39305555555555599" bottom="0.39305555555555599" header="0.31388888888888899" footer="0.196527777777778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预算</vt:lpstr>
      <vt:lpstr>预算!Print_Area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gyb1</cp:lastModifiedBy>
  <cp:lastPrinted>2020-08-11T12:54:59Z</cp:lastPrinted>
  <dcterms:created xsi:type="dcterms:W3CDTF">2016-03-29T05:28:00Z</dcterms:created>
  <dcterms:modified xsi:type="dcterms:W3CDTF">2020-08-17T00:52:51Z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  <property fmtid="{D5CDD505-2E9C-101B-9397-08002B2CF9AE}" pid="3" name="KSORubyTemplateID" linkTarget="0">
    <vt:lpwstr>14</vt:lpwstr>
  </property>
</Properties>
</file>