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000" windowHeight="12180" activeTab="1"/>
  </bookViews>
  <sheets>
    <sheet name="基本情况" sheetId="7" r:id="rId1"/>
    <sheet name="18预决算执行情况 " sheetId="8" r:id="rId2"/>
  </sheets>
  <calcPr calcId="124519"/>
</workbook>
</file>

<file path=xl/calcChain.xml><?xml version="1.0" encoding="utf-8"?>
<calcChain xmlns="http://schemas.openxmlformats.org/spreadsheetml/2006/main">
  <c r="E10" i="8"/>
  <c r="C8"/>
  <c r="E9"/>
  <c r="D8"/>
  <c r="E7"/>
  <c r="E6"/>
  <c r="C5"/>
  <c r="C11" l="1"/>
  <c r="E8"/>
  <c r="D5"/>
  <c r="E5" l="1"/>
  <c r="D11"/>
</calcChain>
</file>

<file path=xl/sharedStrings.xml><?xml version="1.0" encoding="utf-8"?>
<sst xmlns="http://schemas.openxmlformats.org/spreadsheetml/2006/main" count="49" uniqueCount="40">
  <si>
    <t>附件1</t>
  </si>
  <si>
    <t>公立医院基本情况表</t>
  </si>
  <si>
    <t>金额单位：万元</t>
  </si>
  <si>
    <t>序号</t>
  </si>
  <si>
    <t>项目</t>
  </si>
  <si>
    <t>单位</t>
  </si>
  <si>
    <t>金额（数值）</t>
  </si>
  <si>
    <t>一</t>
  </si>
  <si>
    <t>编制人数</t>
  </si>
  <si>
    <t>人</t>
  </si>
  <si>
    <t>二</t>
  </si>
  <si>
    <t>年未在职职工人数</t>
  </si>
  <si>
    <t>1</t>
  </si>
  <si>
    <t xml:space="preserve">  其中：编内在职职工</t>
  </si>
  <si>
    <t>三</t>
  </si>
  <si>
    <t>编制床位</t>
  </si>
  <si>
    <t>床位</t>
  </si>
  <si>
    <t>四</t>
  </si>
  <si>
    <t>平均开放床位</t>
  </si>
  <si>
    <t>五</t>
  </si>
  <si>
    <t>资产</t>
  </si>
  <si>
    <t xml:space="preserve">  其中：固定资产</t>
  </si>
  <si>
    <t>六</t>
  </si>
  <si>
    <t>负债</t>
  </si>
  <si>
    <t xml:space="preserve">  其中：长期负债</t>
  </si>
  <si>
    <t>附件2</t>
  </si>
  <si>
    <t xml:space="preserve"> 公立医院预决算执行情况表</t>
  </si>
  <si>
    <t>项  目</t>
  </si>
  <si>
    <t>本年预算</t>
  </si>
  <si>
    <t>本年完成数</t>
  </si>
  <si>
    <t>预算执行率</t>
  </si>
  <si>
    <t>总收入</t>
  </si>
  <si>
    <t xml:space="preserve">  其中：医疗收入</t>
  </si>
  <si>
    <t>(1)</t>
  </si>
  <si>
    <t xml:space="preserve">      财政补助及其他收入</t>
  </si>
  <si>
    <t>总支出</t>
  </si>
  <si>
    <t xml:space="preserve"> 其中：医疗成本及管理费用</t>
  </si>
  <si>
    <t xml:space="preserve">       财政补助及其他支出</t>
  </si>
  <si>
    <t>收支结余</t>
  </si>
  <si>
    <t>-</t>
    <phoneticPr fontId="26" type="noConversion"/>
  </si>
</sst>
</file>

<file path=xl/styles.xml><?xml version="1.0" encoding="utf-8"?>
<styleSheet xmlns="http://schemas.openxmlformats.org/spreadsheetml/2006/main">
  <numFmts count="3">
    <numFmt numFmtId="176" formatCode="#,##0.00_ ;\-#,##0.00"/>
    <numFmt numFmtId="177" formatCode="0.00_ "/>
    <numFmt numFmtId="178" formatCode="#,##0.00_ "/>
  </numFmts>
  <fonts count="28">
    <font>
      <sz val="12"/>
      <name val="宋体"/>
      <charset val="134"/>
    </font>
    <font>
      <b/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5" borderId="1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16" borderId="1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9" applyNumberFormat="0" applyFont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right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left" vertical="center"/>
    </xf>
    <xf numFmtId="176" fontId="5" fillId="0" borderId="10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176" fontId="5" fillId="0" borderId="10" xfId="0" applyNumberFormat="1" applyFont="1" applyFill="1" applyBorder="1" applyAlignment="1" applyProtection="1">
      <alignment horizontal="center" vertical="center" wrapText="1"/>
    </xf>
    <xf numFmtId="0" fontId="1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77" fontId="0" fillId="0" borderId="10" xfId="0" applyNumberFormat="1" applyBorder="1" applyAlignment="1">
      <alignment horizontal="center" vertical="center"/>
    </xf>
    <xf numFmtId="178" fontId="6" fillId="0" borderId="10" xfId="0" applyNumberFormat="1" applyFont="1" applyFill="1" applyBorder="1" applyAlignment="1" applyProtection="1">
      <alignment horizontal="center" vertical="center"/>
    </xf>
    <xf numFmtId="10" fontId="0" fillId="0" borderId="10" xfId="2" applyNumberFormat="1" applyFont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24" borderId="10" xfId="0" applyFill="1" applyBorder="1" applyAlignment="1">
      <alignment horizontal="left" vertical="center"/>
    </xf>
    <xf numFmtId="0" fontId="0" fillId="24" borderId="0" xfId="0" applyFill="1">
      <alignment vertical="center"/>
    </xf>
    <xf numFmtId="0" fontId="1" fillId="24" borderId="10" xfId="0" applyFont="1" applyFill="1" applyBorder="1" applyAlignment="1">
      <alignment horizontal="left" vertical="center"/>
    </xf>
    <xf numFmtId="49" fontId="0" fillId="24" borderId="10" xfId="0" applyNumberForma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</cellXfs>
  <cellStyles count="43">
    <cellStyle name="20% - 强调文字颜色 1" xfId="5" builtinId="30" customBuiltin="1"/>
    <cellStyle name="20% - 强调文字颜色 2" xfId="3" builtinId="34" customBuiltin="1"/>
    <cellStyle name="20% - 强调文字颜色 3" xfId="7" builtinId="38" customBuiltin="1"/>
    <cellStyle name="20% - 强调文字颜色 4" xfId="8" builtinId="42" customBuiltin="1"/>
    <cellStyle name="20% - 强调文字颜色 5" xfId="10" builtinId="46" customBuiltin="1"/>
    <cellStyle name="20% - 强调文字颜色 6" xfId="13" builtinId="50" customBuiltin="1"/>
    <cellStyle name="40% - 强调文字颜色 1" xfId="14" builtinId="31" customBuiltin="1"/>
    <cellStyle name="40% - 强调文字颜色 2" xfId="15" builtinId="35" customBuiltin="1"/>
    <cellStyle name="40% - 强调文字颜色 3" xfId="17" builtinId="39" customBuiltin="1"/>
    <cellStyle name="40% - 强调文字颜色 4" xfId="18" builtinId="43" customBuiltin="1"/>
    <cellStyle name="40% - 强调文字颜色 5" xfId="19" builtinId="47" customBuiltin="1"/>
    <cellStyle name="40% - 强调文字颜色 6" xfId="20" builtinId="51" customBuiltin="1"/>
    <cellStyle name="60% - 强调文字颜色 1" xfId="22" builtinId="32" customBuiltin="1"/>
    <cellStyle name="60% - 强调文字颜色 2" xfId="25" builtinId="36" customBuiltin="1"/>
    <cellStyle name="60% - 强调文字颜色 3" xfId="26" builtinId="40" customBuiltin="1"/>
    <cellStyle name="60% - 强调文字颜色 4" xfId="28" builtinId="44" customBuiltin="1"/>
    <cellStyle name="60% - 强调文字颜色 5" xfId="29" builtinId="48" customBuiltin="1"/>
    <cellStyle name="60% - 强调文字颜色 6" xfId="30" builtinId="52" customBuiltin="1"/>
    <cellStyle name="百分比" xfId="2" builtinId="5"/>
    <cellStyle name="标题" xfId="4" builtinId="15" customBuiltin="1"/>
    <cellStyle name="标题 1" xfId="31" builtinId="16" customBuiltin="1"/>
    <cellStyle name="标题 2" xfId="32" builtinId="17" customBuiltin="1"/>
    <cellStyle name="标题 3" xfId="21" builtinId="18" customBuiltin="1"/>
    <cellStyle name="标题 4" xfId="24" builtinId="19" customBuiltin="1"/>
    <cellStyle name="差" xfId="16" builtinId="27" customBuiltin="1"/>
    <cellStyle name="常规" xfId="0" builtinId="0"/>
    <cellStyle name="好" xfId="33" builtinId="26" customBuiltin="1"/>
    <cellStyle name="汇总" xfId="34" builtinId="25" customBuiltin="1"/>
    <cellStyle name="计算" xfId="35" builtinId="22" customBuiltin="1"/>
    <cellStyle name="检查单元格" xfId="36" builtinId="23" customBuiltin="1"/>
    <cellStyle name="解释性文本" xfId="37" builtinId="53" customBuiltin="1"/>
    <cellStyle name="警告文本" xfId="23" builtinId="11" customBuiltin="1"/>
    <cellStyle name="链接单元格" xfId="12" builtinId="24" customBuiltin="1"/>
    <cellStyle name="强调文字颜色 1" xfId="9" builtinId="29" customBuiltin="1"/>
    <cellStyle name="强调文字颜色 2" xfId="11" builtinId="33" customBuiltin="1"/>
    <cellStyle name="强调文字颜色 3" xfId="38" builtinId="37" customBuiltin="1"/>
    <cellStyle name="强调文字颜色 4" xfId="1" builtinId="41" customBuiltin="1"/>
    <cellStyle name="强调文字颜色 5" xfId="39" builtinId="45" customBuiltin="1"/>
    <cellStyle name="强调文字颜色 6" xfId="40" builtinId="49" customBuiltin="1"/>
    <cellStyle name="适中" xfId="41" builtinId="28" customBuiltin="1"/>
    <cellStyle name="输出" xfId="27" builtinId="21" customBuiltin="1"/>
    <cellStyle name="输入" xfId="6" builtinId="20" customBuiltin="1"/>
    <cellStyle name="注释" xfId="42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opLeftCell="A7" workbookViewId="0">
      <selection activeCell="K9" sqref="K9"/>
    </sheetView>
  </sheetViews>
  <sheetFormatPr defaultColWidth="9" defaultRowHeight="14.25"/>
  <cols>
    <col min="1" max="1" width="8.375" customWidth="1"/>
    <col min="2" max="2" width="22.625" customWidth="1"/>
    <col min="3" max="3" width="12.375" customWidth="1"/>
    <col min="4" max="4" width="22.5" customWidth="1"/>
  </cols>
  <sheetData>
    <row r="1" spans="1:5" ht="24" customHeight="1">
      <c r="A1" t="s">
        <v>0</v>
      </c>
    </row>
    <row r="2" spans="1:5" ht="22.5">
      <c r="A2" s="23" t="s">
        <v>1</v>
      </c>
      <c r="B2" s="23"/>
      <c r="C2" s="23"/>
      <c r="D2" s="23"/>
    </row>
    <row r="3" spans="1:5" ht="33.950000000000003" customHeight="1">
      <c r="C3" s="6"/>
      <c r="D3" s="6" t="s">
        <v>2</v>
      </c>
    </row>
    <row r="4" spans="1:5" s="3" customFormat="1" ht="36" customHeight="1">
      <c r="A4" s="1" t="s">
        <v>3</v>
      </c>
      <c r="B4" s="1" t="s">
        <v>4</v>
      </c>
      <c r="C4" s="1" t="s">
        <v>5</v>
      </c>
      <c r="D4" s="1" t="s">
        <v>6</v>
      </c>
    </row>
    <row r="5" spans="1:5" ht="36" customHeight="1">
      <c r="A5" s="18" t="s">
        <v>7</v>
      </c>
      <c r="B5" s="21" t="s">
        <v>8</v>
      </c>
      <c r="C5" s="18" t="s">
        <v>9</v>
      </c>
      <c r="D5" s="18">
        <v>828</v>
      </c>
    </row>
    <row r="6" spans="1:5" ht="36" customHeight="1">
      <c r="A6" s="18" t="s">
        <v>10</v>
      </c>
      <c r="B6" s="21" t="s">
        <v>11</v>
      </c>
      <c r="C6" s="18" t="s">
        <v>9</v>
      </c>
      <c r="D6" s="18">
        <v>618</v>
      </c>
    </row>
    <row r="7" spans="1:5" ht="36" customHeight="1">
      <c r="A7" s="22" t="s">
        <v>12</v>
      </c>
      <c r="B7" s="19" t="s">
        <v>13</v>
      </c>
      <c r="C7" s="18" t="s">
        <v>9</v>
      </c>
      <c r="D7" s="18">
        <v>324</v>
      </c>
    </row>
    <row r="8" spans="1:5" ht="36" customHeight="1">
      <c r="A8" s="18" t="s">
        <v>14</v>
      </c>
      <c r="B8" s="19" t="s">
        <v>15</v>
      </c>
      <c r="C8" s="18" t="s">
        <v>16</v>
      </c>
      <c r="D8" s="18">
        <v>534</v>
      </c>
    </row>
    <row r="9" spans="1:5" ht="36" customHeight="1">
      <c r="A9" s="18" t="s">
        <v>17</v>
      </c>
      <c r="B9" s="19" t="s">
        <v>18</v>
      </c>
      <c r="C9" s="18" t="s">
        <v>16</v>
      </c>
      <c r="D9" s="18">
        <v>372</v>
      </c>
      <c r="E9" s="20"/>
    </row>
    <row r="10" spans="1:5" ht="36" customHeight="1">
      <c r="A10" s="11" t="s">
        <v>19</v>
      </c>
      <c r="B10" s="13" t="s">
        <v>20</v>
      </c>
      <c r="C10" s="2"/>
      <c r="D10" s="15">
        <v>18931.55</v>
      </c>
    </row>
    <row r="11" spans="1:5" ht="36" customHeight="1">
      <c r="A11" s="2">
        <v>1</v>
      </c>
      <c r="B11" s="14" t="s">
        <v>21</v>
      </c>
      <c r="C11" s="2"/>
      <c r="D11" s="15">
        <v>8524.61</v>
      </c>
    </row>
    <row r="12" spans="1:5" ht="36" customHeight="1">
      <c r="A12" s="2" t="s">
        <v>22</v>
      </c>
      <c r="B12" s="13" t="s">
        <v>23</v>
      </c>
      <c r="C12" s="2"/>
      <c r="D12" s="15">
        <v>1053.0899999999999</v>
      </c>
    </row>
    <row r="13" spans="1:5" ht="36" customHeight="1">
      <c r="A13" s="2">
        <v>1</v>
      </c>
      <c r="B13" s="14" t="s">
        <v>24</v>
      </c>
      <c r="C13" s="2"/>
      <c r="D13" s="15">
        <v>0</v>
      </c>
    </row>
  </sheetData>
  <mergeCells count="1">
    <mergeCell ref="A2:D2"/>
  </mergeCells>
  <phoneticPr fontId="26" type="noConversion"/>
  <pageMargins left="0.39370078740157483" right="0.39370078740157483" top="0.98425196850393704" bottom="0.98425196850393704" header="0.51181102362204722" footer="0.51181102362204722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>
      <selection activeCell="C10" sqref="C10"/>
    </sheetView>
  </sheetViews>
  <sheetFormatPr defaultColWidth="9" defaultRowHeight="14.25"/>
  <cols>
    <col min="1" max="1" width="9.75" customWidth="1"/>
    <col min="2" max="2" width="31.75" customWidth="1"/>
    <col min="3" max="3" width="15.25" customWidth="1"/>
    <col min="4" max="4" width="14.75" customWidth="1"/>
    <col min="5" max="5" width="18.375" customWidth="1"/>
  </cols>
  <sheetData>
    <row r="1" spans="1:5" ht="20.100000000000001" customHeight="1">
      <c r="A1" t="s">
        <v>25</v>
      </c>
    </row>
    <row r="2" spans="1:5" ht="27.95" customHeight="1">
      <c r="A2" s="24" t="s">
        <v>26</v>
      </c>
      <c r="B2" s="24"/>
      <c r="C2" s="24"/>
      <c r="D2" s="24"/>
      <c r="E2" s="24"/>
    </row>
    <row r="3" spans="1:5" ht="24.95" customHeight="1">
      <c r="B3" s="4"/>
      <c r="C3" s="5"/>
      <c r="D3" s="5"/>
      <c r="E3" s="6" t="s">
        <v>2</v>
      </c>
    </row>
    <row r="4" spans="1:5" s="3" customFormat="1" ht="33" customHeight="1">
      <c r="A4" s="1" t="s">
        <v>3</v>
      </c>
      <c r="B4" s="7" t="s">
        <v>27</v>
      </c>
      <c r="C4" s="7" t="s">
        <v>28</v>
      </c>
      <c r="D4" s="7" t="s">
        <v>29</v>
      </c>
      <c r="E4" s="1" t="s">
        <v>30</v>
      </c>
    </row>
    <row r="5" spans="1:5" ht="33" customHeight="1">
      <c r="A5" s="2" t="s">
        <v>7</v>
      </c>
      <c r="B5" s="8" t="s">
        <v>31</v>
      </c>
      <c r="C5" s="9">
        <f>SUM(C6:C7)</f>
        <v>30912</v>
      </c>
      <c r="D5" s="9">
        <f>SUM(D6:D7)</f>
        <v>23923.01</v>
      </c>
      <c r="E5" s="17">
        <f>D5/C5</f>
        <v>0.77390689699792958</v>
      </c>
    </row>
    <row r="6" spans="1:5" ht="33" customHeight="1">
      <c r="A6" s="2">
        <v>1</v>
      </c>
      <c r="B6" s="10" t="s">
        <v>32</v>
      </c>
      <c r="C6" s="9">
        <v>29066</v>
      </c>
      <c r="D6" s="9">
        <v>22110.69</v>
      </c>
      <c r="E6" s="17">
        <f t="shared" ref="E6:E10" si="0">D6/C6</f>
        <v>0.76070632353953072</v>
      </c>
    </row>
    <row r="7" spans="1:5" ht="33" customHeight="1">
      <c r="A7" s="11" t="s">
        <v>33</v>
      </c>
      <c r="B7" s="10" t="s">
        <v>34</v>
      </c>
      <c r="C7" s="12">
        <v>1846</v>
      </c>
      <c r="D7" s="12">
        <v>1812.32</v>
      </c>
      <c r="E7" s="17">
        <f t="shared" si="0"/>
        <v>0.98175514626218852</v>
      </c>
    </row>
    <row r="8" spans="1:5" ht="33" customHeight="1">
      <c r="A8" s="2" t="s">
        <v>10</v>
      </c>
      <c r="B8" s="8" t="s">
        <v>35</v>
      </c>
      <c r="C8" s="9">
        <f>SUM(C9:C10)</f>
        <v>34770.370000000003</v>
      </c>
      <c r="D8" s="9">
        <f>SUM(D9:D10)</f>
        <v>28856.98</v>
      </c>
      <c r="E8" s="17">
        <f t="shared" si="0"/>
        <v>0.82993019631370035</v>
      </c>
    </row>
    <row r="9" spans="1:5" ht="33" customHeight="1">
      <c r="A9" s="2">
        <v>1</v>
      </c>
      <c r="B9" s="10" t="s">
        <v>36</v>
      </c>
      <c r="C9" s="9">
        <v>30746</v>
      </c>
      <c r="D9" s="9">
        <v>27467.32</v>
      </c>
      <c r="E9" s="17">
        <f t="shared" si="0"/>
        <v>0.89336238860339556</v>
      </c>
    </row>
    <row r="10" spans="1:5" ht="33" customHeight="1">
      <c r="A10" s="11" t="s">
        <v>33</v>
      </c>
      <c r="B10" s="10" t="s">
        <v>37</v>
      </c>
      <c r="C10" s="9">
        <v>4024.37</v>
      </c>
      <c r="D10" s="9">
        <v>1389.66</v>
      </c>
      <c r="E10" s="17">
        <f t="shared" si="0"/>
        <v>0.34531119156538792</v>
      </c>
    </row>
    <row r="11" spans="1:5" ht="33" customHeight="1">
      <c r="A11" s="2" t="s">
        <v>14</v>
      </c>
      <c r="B11" s="8" t="s">
        <v>38</v>
      </c>
      <c r="C11" s="16">
        <f>C5-C8</f>
        <v>-3858.3700000000026</v>
      </c>
      <c r="D11" s="16">
        <f>D5-D8</f>
        <v>-4933.9700000000012</v>
      </c>
      <c r="E11" s="2" t="s">
        <v>39</v>
      </c>
    </row>
  </sheetData>
  <mergeCells count="1">
    <mergeCell ref="A2:E2"/>
  </mergeCells>
  <phoneticPr fontId="27" type="noConversion"/>
  <pageMargins left="0.74803149606299213" right="0.7480314960629921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基本情况</vt:lpstr>
      <vt:lpstr>18预决算执行情况 </vt:lpstr>
    </vt:vector>
  </TitlesOfParts>
  <Company>微软中国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PC</cp:lastModifiedBy>
  <cp:revision/>
  <cp:lastPrinted>2018-05-28T07:42:11Z</cp:lastPrinted>
  <dcterms:created xsi:type="dcterms:W3CDTF">2016-04-19T08:26:05Z</dcterms:created>
  <dcterms:modified xsi:type="dcterms:W3CDTF">2019-09-27T03:19:17Z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2052-9.1.0.5026</vt:lpwstr>
  </property>
</Properties>
</file>